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520" windowHeight="11010" activeTab="1"/>
  </bookViews>
  <sheets>
    <sheet name="附件1汇总表（业务主管室填报） " sheetId="1" r:id="rId1"/>
    <sheet name="附件2计划表（部门填报） " sheetId="2" r:id="rId2"/>
  </sheets>
  <definedNames/>
  <calcPr fullCalcOnLoad="1"/>
</workbook>
</file>

<file path=xl/sharedStrings.xml><?xml version="1.0" encoding="utf-8"?>
<sst xmlns="http://schemas.openxmlformats.org/spreadsheetml/2006/main" count="90" uniqueCount="61">
  <si>
    <t>小计</t>
  </si>
  <si>
    <t>支出内容</t>
  </si>
  <si>
    <t>部门编码：</t>
  </si>
  <si>
    <t>部门名称：</t>
  </si>
  <si>
    <t>单位：万元</t>
  </si>
  <si>
    <t>合计</t>
  </si>
  <si>
    <t>总计</t>
  </si>
  <si>
    <t>附件2</t>
  </si>
  <si>
    <t>项目金额</t>
  </si>
  <si>
    <t>备注</t>
  </si>
  <si>
    <t>合   计</t>
  </si>
  <si>
    <t>公务用车运行费</t>
  </si>
  <si>
    <t>公务接待费</t>
  </si>
  <si>
    <t>会议费</t>
  </si>
  <si>
    <t>培训费</t>
  </si>
  <si>
    <t>……</t>
  </si>
  <si>
    <t>“三公”经费</t>
  </si>
  <si>
    <t>其中：“三公”经费及会议费、培训费</t>
  </si>
  <si>
    <t>资金来源</t>
  </si>
  <si>
    <t>公共财政预算拨款</t>
  </si>
  <si>
    <t>基金预算拨款</t>
  </si>
  <si>
    <t>其他来源</t>
  </si>
  <si>
    <t>项目名称</t>
  </si>
  <si>
    <t>会议费</t>
  </si>
  <si>
    <t>培训费</t>
  </si>
  <si>
    <t>合计</t>
  </si>
  <si>
    <t>公共财政预算</t>
  </si>
  <si>
    <t>基金预算</t>
  </si>
  <si>
    <t>因公出国（境）费</t>
  </si>
  <si>
    <t>公务用车购置费</t>
  </si>
  <si>
    <t>公务用车运行费</t>
  </si>
  <si>
    <t>公务       接待费</t>
  </si>
  <si>
    <t>国有资源（资产）有偿使用收入</t>
  </si>
  <si>
    <t>专项公用经费</t>
  </si>
  <si>
    <t>专项项目经费</t>
  </si>
  <si>
    <t>公务用车购置费</t>
  </si>
  <si>
    <t xml:space="preserve">                                 单位：万元</t>
  </si>
  <si>
    <t>功能分类
科目</t>
  </si>
  <si>
    <t>经济分类
科目</t>
  </si>
  <si>
    <t>因公
出国（境）费</t>
  </si>
  <si>
    <r>
      <t>项目名称1</t>
    </r>
  </si>
  <si>
    <t>项目名称2</t>
  </si>
  <si>
    <t>项目名称3</t>
  </si>
  <si>
    <t>附件1</t>
  </si>
  <si>
    <t>……</t>
  </si>
  <si>
    <t>2015年预算安排</t>
  </si>
  <si>
    <t>日常公用经费</t>
  </si>
  <si>
    <t>股室名称：</t>
  </si>
  <si>
    <t>霸州市预算部门2015年“三公”经费及会议费、培训费预算安排情况表（部门填报）</t>
  </si>
  <si>
    <r>
      <t>霸州市2015年“三公”经费及会议费、培训费预算安排汇总表</t>
    </r>
    <r>
      <rPr>
        <b/>
        <sz val="16"/>
        <rFont val="宋体"/>
        <family val="0"/>
      </rPr>
      <t>(股室汇总）</t>
    </r>
  </si>
  <si>
    <t>正常公用经费</t>
  </si>
  <si>
    <t>其他支出</t>
  </si>
  <si>
    <t>注：1、其他来源填数需要注明原因。</t>
  </si>
  <si>
    <t>注：1、其他来源填数要注明原因。</t>
  </si>
  <si>
    <t xml:space="preserve">    3、此表一式三份：报股室两份，一份部门存档。</t>
  </si>
  <si>
    <t xml:space="preserve">    2、此表部门领导签字、盖章2015年5月6日前报主管股室。</t>
  </si>
  <si>
    <t xml:space="preserve">    2、此表包括各股室代编户的“三公”经费及会议费、培训费。</t>
  </si>
  <si>
    <t xml:space="preserve">    3、此表各股室汇总盖章后于2015年5月8日报预算股。</t>
  </si>
  <si>
    <t xml:space="preserve">    4、各部门报送的附件二，股室存档一份，报预算股一份。</t>
  </si>
  <si>
    <t>霸州市审计局</t>
  </si>
  <si>
    <t>审计业务费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</si>
</sst>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0.00_);\(0.00\)"/>
    <numFmt numFmtId="187" formatCode="0_);\(0\)"/>
  </numFmts>
  <fonts count="5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方正书宋_GBK"/>
      <family val="0"/>
    </font>
    <font>
      <sz val="10"/>
      <name val="Times New Roman"/>
      <family val="1"/>
    </font>
    <font>
      <b/>
      <sz val="10"/>
      <name val="方正书宋_GBK"/>
      <family val="0"/>
    </font>
    <font>
      <b/>
      <sz val="10"/>
      <name val="Times New Roman"/>
      <family val="1"/>
    </font>
    <font>
      <b/>
      <sz val="12"/>
      <name val="方正书宋_GBK"/>
      <family val="0"/>
    </font>
    <font>
      <b/>
      <sz val="10"/>
      <name val="宋体"/>
      <family val="0"/>
    </font>
    <font>
      <sz val="1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0"/>
      <name val="方正书宋_GBK"/>
      <family val="0"/>
    </font>
    <font>
      <b/>
      <sz val="9"/>
      <name val="方正书宋_GBK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方正仿宋_GBK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37" fontId="14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22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15" fillId="0" borderId="0">
      <alignment/>
      <protection/>
    </xf>
    <xf numFmtId="41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21" borderId="8" applyNumberFormat="0" applyAlignment="0" applyProtection="0"/>
    <xf numFmtId="0" fontId="55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wrapText="1"/>
    </xf>
    <xf numFmtId="0" fontId="8" fillId="0" borderId="0" xfId="42" applyFont="1">
      <alignment/>
      <protection/>
    </xf>
    <xf numFmtId="0" fontId="2" fillId="0" borderId="0" xfId="42" applyFont="1">
      <alignment/>
      <protection/>
    </xf>
    <xf numFmtId="49" fontId="9" fillId="0" borderId="0" xfId="42" applyNumberFormat="1" applyFont="1" applyBorder="1" applyAlignment="1">
      <alignment horizontal="left"/>
      <protection/>
    </xf>
    <xf numFmtId="0" fontId="6" fillId="0" borderId="0" xfId="42" applyFont="1">
      <alignment/>
      <protection/>
    </xf>
    <xf numFmtId="0" fontId="10" fillId="0" borderId="0" xfId="42" applyFont="1">
      <alignment/>
      <protection/>
    </xf>
    <xf numFmtId="0" fontId="10" fillId="0" borderId="0" xfId="42" applyFont="1" applyAlignment="1">
      <alignment horizontal="left"/>
      <protection/>
    </xf>
    <xf numFmtId="0" fontId="11" fillId="0" borderId="0" xfId="42" applyFont="1" applyAlignment="1">
      <alignment/>
      <protection/>
    </xf>
    <xf numFmtId="49" fontId="9" fillId="0" borderId="10" xfId="42" applyNumberFormat="1" applyFont="1" applyBorder="1" applyAlignment="1">
      <alignment horizontal="left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6" fillId="0" borderId="0" xfId="42" applyFont="1" applyAlignment="1">
      <alignment/>
      <protection/>
    </xf>
    <xf numFmtId="49" fontId="9" fillId="0" borderId="11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Border="1" applyAlignment="1">
      <alignment horizontal="center" vertical="center" wrapText="1"/>
      <protection/>
    </xf>
    <xf numFmtId="49" fontId="7" fillId="0" borderId="11" xfId="42" applyNumberFormat="1" applyFont="1" applyBorder="1" applyAlignment="1">
      <alignment horizontal="center" vertical="center"/>
      <protection/>
    </xf>
    <xf numFmtId="0" fontId="2" fillId="0" borderId="0" xfId="42" applyFont="1" applyAlignment="1">
      <alignment vertical="center"/>
      <protection/>
    </xf>
    <xf numFmtId="0" fontId="8" fillId="0" borderId="11" xfId="42" applyFont="1" applyBorder="1">
      <alignment/>
      <protection/>
    </xf>
    <xf numFmtId="0" fontId="8" fillId="0" borderId="11" xfId="42" applyFont="1" applyBorder="1" applyAlignment="1">
      <alignment vertical="center"/>
      <protection/>
    </xf>
    <xf numFmtId="0" fontId="2" fillId="0" borderId="11" xfId="42" applyFont="1" applyBorder="1">
      <alignment/>
      <protection/>
    </xf>
    <xf numFmtId="49" fontId="2" fillId="0" borderId="0" xfId="42" applyNumberFormat="1" applyFont="1" applyBorder="1">
      <alignment/>
      <protection/>
    </xf>
    <xf numFmtId="0" fontId="13" fillId="0" borderId="0" xfId="42" applyFont="1">
      <alignment/>
      <protection/>
    </xf>
    <xf numFmtId="49" fontId="0" fillId="0" borderId="0" xfId="42" applyNumberFormat="1" applyFont="1">
      <alignment/>
      <protection/>
    </xf>
    <xf numFmtId="0" fontId="0" fillId="0" borderId="0" xfId="42" applyFont="1">
      <alignment/>
      <protection/>
    </xf>
    <xf numFmtId="0" fontId="2" fillId="0" borderId="10" xfId="0" applyFont="1" applyBorder="1" applyAlignment="1">
      <alignment horizontal="right"/>
    </xf>
    <xf numFmtId="49" fontId="16" fillId="0" borderId="11" xfId="42" applyNumberFormat="1" applyFont="1" applyBorder="1" applyAlignment="1">
      <alignment vertical="center"/>
      <protection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17" fillId="0" borderId="12" xfId="42" applyFont="1" applyBorder="1" applyAlignment="1">
      <alignment horizontal="center" vertical="center" wrapText="1"/>
      <protection/>
    </xf>
    <xf numFmtId="49" fontId="18" fillId="0" borderId="0" xfId="42" applyNumberFormat="1" applyFont="1">
      <alignment/>
      <protection/>
    </xf>
    <xf numFmtId="0" fontId="1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49" fontId="16" fillId="0" borderId="11" xfId="42" applyNumberFormat="1" applyFont="1" applyBorder="1" applyAlignment="1">
      <alignment horizontal="left" vertical="center"/>
      <protection/>
    </xf>
    <xf numFmtId="49" fontId="13" fillId="0" borderId="0" xfId="42" applyNumberFormat="1" applyFont="1" applyBorder="1">
      <alignment/>
      <protection/>
    </xf>
    <xf numFmtId="49" fontId="13" fillId="0" borderId="0" xfId="42" applyNumberFormat="1" applyFont="1" applyBorder="1" applyAlignment="1">
      <alignment/>
      <protection/>
    </xf>
    <xf numFmtId="186" fontId="21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textRotation="1" wrapText="1"/>
    </xf>
    <xf numFmtId="187" fontId="21" fillId="0" borderId="11" xfId="0" applyNumberFormat="1" applyFont="1" applyBorder="1" applyAlignment="1">
      <alignment horizontal="center" vertical="center" wrapText="1"/>
    </xf>
    <xf numFmtId="0" fontId="9" fillId="0" borderId="11" xfId="42" applyFont="1" applyBorder="1" applyAlignment="1">
      <alignment horizontal="center" vertical="center" wrapText="1"/>
      <protection/>
    </xf>
    <xf numFmtId="0" fontId="12" fillId="0" borderId="10" xfId="42" applyFont="1" applyBorder="1" applyAlignment="1">
      <alignment horizontal="center"/>
      <protection/>
    </xf>
    <xf numFmtId="49" fontId="19" fillId="0" borderId="0" xfId="42" applyNumberFormat="1" applyFont="1" applyFill="1" applyAlignment="1">
      <alignment horizontal="center"/>
      <protection/>
    </xf>
    <xf numFmtId="49" fontId="19" fillId="0" borderId="0" xfId="42" applyNumberFormat="1" applyFont="1" applyFill="1" applyAlignment="1">
      <alignment horizontal="center"/>
      <protection/>
    </xf>
    <xf numFmtId="49" fontId="9" fillId="0" borderId="12" xfId="42" applyNumberFormat="1" applyFont="1" applyFill="1" applyBorder="1" applyAlignment="1">
      <alignment horizontal="center" vertical="center" wrapText="1"/>
      <protection/>
    </xf>
    <xf numFmtId="49" fontId="9" fillId="0" borderId="13" xfId="42" applyNumberFormat="1" applyFont="1" applyFill="1" applyBorder="1" applyAlignment="1">
      <alignment horizontal="center" vertical="center" wrapText="1"/>
      <protection/>
    </xf>
    <xf numFmtId="49" fontId="9" fillId="0" borderId="14" xfId="42" applyNumberFormat="1" applyFont="1" applyFill="1" applyBorder="1" applyAlignment="1">
      <alignment horizontal="center" vertical="center" wrapText="1"/>
      <protection/>
    </xf>
    <xf numFmtId="49" fontId="9" fillId="0" borderId="11" xfId="42" applyNumberFormat="1" applyFont="1" applyFill="1" applyBorder="1" applyAlignment="1">
      <alignment horizontal="center" vertical="center" wrapText="1"/>
      <protection/>
    </xf>
    <xf numFmtId="0" fontId="9" fillId="0" borderId="11" xfId="42" applyFont="1" applyBorder="1" applyAlignment="1" quotePrefix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普通_97-917" xfId="53"/>
    <cellStyle name="千分位[0]_laroux" xfId="54"/>
    <cellStyle name="千分位_97-917" xfId="55"/>
    <cellStyle name="千位[0]_laroux" xfId="56"/>
    <cellStyle name="千位_laroux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A30" sqref="A30"/>
    </sheetView>
  </sheetViews>
  <sheetFormatPr defaultColWidth="9.00390625" defaultRowHeight="14.25"/>
  <cols>
    <col min="1" max="1" width="48.75390625" style="23" customWidth="1"/>
    <col min="2" max="2" width="8.00390625" style="22" customWidth="1"/>
    <col min="3" max="3" width="8.125" style="22" customWidth="1"/>
    <col min="4" max="4" width="7.75390625" style="22" customWidth="1"/>
    <col min="5" max="5" width="7.375" style="22" customWidth="1"/>
    <col min="6" max="6" width="6.875" style="22" customWidth="1"/>
    <col min="7" max="7" width="7.00390625" style="22" customWidth="1"/>
    <col min="8" max="8" width="6.75390625" style="22" customWidth="1"/>
    <col min="9" max="9" width="6.875" style="22" customWidth="1"/>
    <col min="10" max="10" width="6.875" style="24" customWidth="1"/>
    <col min="11" max="11" width="6.00390625" style="24" customWidth="1"/>
    <col min="12" max="12" width="5.50390625" style="24" customWidth="1"/>
    <col min="13" max="13" width="5.50390625" style="24" hidden="1" customWidth="1"/>
    <col min="14" max="14" width="8.125" style="24" customWidth="1"/>
    <col min="15" max="16384" width="9.00390625" style="24" customWidth="1"/>
  </cols>
  <sheetData>
    <row r="1" spans="1:9" s="5" customFormat="1" ht="20.25" customHeight="1">
      <c r="A1" s="33" t="s">
        <v>43</v>
      </c>
      <c r="B1" s="4"/>
      <c r="C1" s="4"/>
      <c r="D1" s="4"/>
      <c r="E1" s="4"/>
      <c r="F1" s="4"/>
      <c r="G1" s="4"/>
      <c r="H1" s="4"/>
      <c r="I1" s="4"/>
    </row>
    <row r="2" spans="1:14" s="5" customFormat="1" ht="26.25" customHeight="1">
      <c r="A2" s="50" t="s">
        <v>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7" customFormat="1" ht="25.5" customHeight="1">
      <c r="A3" s="6"/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10"/>
    </row>
    <row r="4" spans="1:14" s="7" customFormat="1" ht="25.5" customHeight="1">
      <c r="A4" s="11" t="s">
        <v>47</v>
      </c>
      <c r="C4" s="8"/>
      <c r="D4" s="8"/>
      <c r="E4" s="8"/>
      <c r="F4" s="8"/>
      <c r="G4" s="8"/>
      <c r="H4" s="8"/>
      <c r="I4" s="8"/>
      <c r="J4" s="9"/>
      <c r="K4" s="9"/>
      <c r="L4" s="49" t="s">
        <v>4</v>
      </c>
      <c r="M4" s="49"/>
      <c r="N4" s="49"/>
    </row>
    <row r="5" spans="1:14" s="13" customFormat="1" ht="21" customHeight="1">
      <c r="A5" s="52" t="s">
        <v>1</v>
      </c>
      <c r="B5" s="48" t="s">
        <v>45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s="13" customFormat="1" ht="21" customHeight="1">
      <c r="A6" s="53"/>
      <c r="B6" s="55" t="s">
        <v>5</v>
      </c>
      <c r="C6" s="48" t="s">
        <v>16</v>
      </c>
      <c r="D6" s="48"/>
      <c r="E6" s="48"/>
      <c r="F6" s="48"/>
      <c r="G6" s="48"/>
      <c r="H6" s="56" t="s">
        <v>23</v>
      </c>
      <c r="I6" s="56" t="s">
        <v>24</v>
      </c>
      <c r="J6" s="48" t="s">
        <v>18</v>
      </c>
      <c r="K6" s="48"/>
      <c r="L6" s="48"/>
      <c r="M6" s="48"/>
      <c r="N6" s="48"/>
    </row>
    <row r="7" spans="1:14" s="13" customFormat="1" ht="75.75" customHeight="1">
      <c r="A7" s="54"/>
      <c r="B7" s="55"/>
      <c r="C7" s="12" t="s">
        <v>0</v>
      </c>
      <c r="D7" s="15" t="s">
        <v>28</v>
      </c>
      <c r="E7" s="15" t="s">
        <v>29</v>
      </c>
      <c r="F7" s="15" t="s">
        <v>30</v>
      </c>
      <c r="G7" s="15" t="s">
        <v>31</v>
      </c>
      <c r="H7" s="56"/>
      <c r="I7" s="56"/>
      <c r="J7" s="15" t="s">
        <v>25</v>
      </c>
      <c r="K7" s="15" t="s">
        <v>26</v>
      </c>
      <c r="L7" s="15" t="s">
        <v>27</v>
      </c>
      <c r="M7" s="32" t="s">
        <v>32</v>
      </c>
      <c r="N7" s="15" t="s">
        <v>21</v>
      </c>
    </row>
    <row r="8" spans="1:14" s="17" customFormat="1" ht="22.5" customHeight="1">
      <c r="A8" s="14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s="5" customFormat="1" ht="22.5" customHeight="1">
      <c r="A9" s="36" t="s">
        <v>50</v>
      </c>
      <c r="B9" s="18"/>
      <c r="C9" s="18"/>
      <c r="D9" s="18"/>
      <c r="E9" s="18"/>
      <c r="F9" s="18"/>
      <c r="G9" s="18"/>
      <c r="H9" s="19"/>
      <c r="I9" s="19"/>
      <c r="J9" s="20"/>
      <c r="K9" s="20"/>
      <c r="L9" s="20"/>
      <c r="M9" s="20"/>
      <c r="N9" s="20"/>
    </row>
    <row r="10" spans="1:14" s="5" customFormat="1" ht="22.5" customHeight="1">
      <c r="A10" s="36" t="s">
        <v>33</v>
      </c>
      <c r="B10" s="18"/>
      <c r="C10" s="18"/>
      <c r="D10" s="18"/>
      <c r="E10" s="18"/>
      <c r="F10" s="18"/>
      <c r="G10" s="18"/>
      <c r="H10" s="19"/>
      <c r="I10" s="19"/>
      <c r="J10" s="20"/>
      <c r="K10" s="20"/>
      <c r="L10" s="20"/>
      <c r="M10" s="20"/>
      <c r="N10" s="20"/>
    </row>
    <row r="11" spans="1:14" s="5" customFormat="1" ht="22.5" customHeight="1">
      <c r="A11" s="26" t="s">
        <v>34</v>
      </c>
      <c r="B11" s="18"/>
      <c r="C11" s="18"/>
      <c r="D11" s="18"/>
      <c r="E11" s="18"/>
      <c r="F11" s="18"/>
      <c r="G11" s="18"/>
      <c r="H11" s="19"/>
      <c r="I11" s="19"/>
      <c r="J11" s="20"/>
      <c r="K11" s="20"/>
      <c r="L11" s="20"/>
      <c r="M11" s="20"/>
      <c r="N11" s="20"/>
    </row>
    <row r="12" spans="1:14" s="5" customFormat="1" ht="22.5" customHeight="1">
      <c r="A12" s="26" t="s">
        <v>51</v>
      </c>
      <c r="B12" s="18"/>
      <c r="C12" s="18"/>
      <c r="D12" s="18"/>
      <c r="E12" s="18"/>
      <c r="F12" s="18"/>
      <c r="G12" s="18"/>
      <c r="H12" s="19"/>
      <c r="I12" s="19"/>
      <c r="J12" s="20"/>
      <c r="K12" s="20"/>
      <c r="L12" s="20"/>
      <c r="M12" s="20"/>
      <c r="N12" s="20"/>
    </row>
    <row r="13" spans="1:14" s="22" customFormat="1" ht="14.25">
      <c r="A13" s="37" t="s">
        <v>53</v>
      </c>
      <c r="J13" s="24"/>
      <c r="K13" s="24"/>
      <c r="L13" s="24"/>
      <c r="M13" s="24"/>
      <c r="N13" s="24"/>
    </row>
    <row r="14" spans="1:14" s="22" customFormat="1" ht="14.25">
      <c r="A14" s="37" t="s">
        <v>56</v>
      </c>
      <c r="J14" s="24"/>
      <c r="K14" s="24"/>
      <c r="L14" s="24"/>
      <c r="M14" s="24"/>
      <c r="N14" s="24"/>
    </row>
    <row r="15" spans="1:14" s="22" customFormat="1" ht="14.25">
      <c r="A15" s="38" t="s">
        <v>57</v>
      </c>
      <c r="B15" s="38"/>
      <c r="C15" s="38"/>
      <c r="J15" s="24"/>
      <c r="K15" s="24"/>
      <c r="L15" s="24"/>
      <c r="M15" s="24"/>
      <c r="N15" s="24"/>
    </row>
    <row r="16" spans="1:14" s="22" customFormat="1" ht="14.25">
      <c r="A16" s="38" t="s">
        <v>58</v>
      </c>
      <c r="J16" s="24"/>
      <c r="K16" s="24"/>
      <c r="L16" s="24"/>
      <c r="M16" s="24"/>
      <c r="N16" s="24"/>
    </row>
    <row r="17" ht="15.75">
      <c r="A17" s="21"/>
    </row>
    <row r="18" ht="15.75">
      <c r="A18" s="21"/>
    </row>
    <row r="19" ht="15.75">
      <c r="A19" s="21"/>
    </row>
    <row r="20" ht="15.75">
      <c r="A20" s="21"/>
    </row>
    <row r="21" ht="15.75">
      <c r="A21" s="21"/>
    </row>
    <row r="22" ht="15.75">
      <c r="A22" s="21"/>
    </row>
    <row r="23" ht="15.75">
      <c r="A23" s="21"/>
    </row>
    <row r="24" ht="15.75">
      <c r="A24" s="21"/>
    </row>
    <row r="25" ht="15.75">
      <c r="A25" s="21"/>
    </row>
    <row r="26" ht="15.75">
      <c r="A26" s="21"/>
    </row>
    <row r="27" ht="15.75">
      <c r="A27" s="21"/>
    </row>
    <row r="28" ht="15.75">
      <c r="A28" s="21"/>
    </row>
    <row r="29" ht="15.75">
      <c r="A29" s="21"/>
    </row>
    <row r="30" ht="15.75">
      <c r="A30" s="21"/>
    </row>
    <row r="31" ht="15.75">
      <c r="A31" s="21"/>
    </row>
    <row r="32" ht="15.75">
      <c r="A32" s="21"/>
    </row>
    <row r="33" ht="15.75">
      <c r="A33" s="21"/>
    </row>
    <row r="34" ht="15.75">
      <c r="A34" s="21"/>
    </row>
    <row r="35" ht="15.75">
      <c r="A35" s="21"/>
    </row>
    <row r="36" ht="15.75">
      <c r="A36" s="21"/>
    </row>
    <row r="37" ht="15.75">
      <c r="A37" s="21"/>
    </row>
    <row r="38" ht="15.75">
      <c r="A38" s="21"/>
    </row>
    <row r="39" ht="15.75">
      <c r="A39" s="21"/>
    </row>
  </sheetData>
  <sheetProtection/>
  <mergeCells count="9">
    <mergeCell ref="J6:N6"/>
    <mergeCell ref="L4:N4"/>
    <mergeCell ref="A2:N2"/>
    <mergeCell ref="A5:A7"/>
    <mergeCell ref="B5:N5"/>
    <mergeCell ref="B6:B7"/>
    <mergeCell ref="C6:G6"/>
    <mergeCell ref="H6:H7"/>
    <mergeCell ref="I6:I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4">
      <selection activeCell="S8" sqref="S8"/>
    </sheetView>
  </sheetViews>
  <sheetFormatPr defaultColWidth="9.00390625" defaultRowHeight="14.25"/>
  <cols>
    <col min="1" max="1" width="7.875" style="0" customWidth="1"/>
    <col min="2" max="2" width="10.00390625" style="0" customWidth="1"/>
    <col min="3" max="3" width="22.625" style="0" customWidth="1"/>
    <col min="4" max="4" width="9.375" style="0" customWidth="1"/>
    <col min="5" max="6" width="6.75390625" style="0" customWidth="1"/>
    <col min="7" max="9" width="5.25390625" style="0" customWidth="1"/>
    <col min="10" max="10" width="6.00390625" style="0" customWidth="1"/>
    <col min="11" max="11" width="6.125" style="0" customWidth="1"/>
    <col min="12" max="12" width="7.00390625" style="0" customWidth="1"/>
    <col min="13" max="13" width="5.75390625" style="0" customWidth="1"/>
    <col min="14" max="14" width="6.75390625" style="0" hidden="1" customWidth="1"/>
    <col min="15" max="15" width="5.625" style="0" customWidth="1"/>
    <col min="16" max="16" width="6.75390625" style="0" customWidth="1"/>
  </cols>
  <sheetData>
    <row r="1" ht="20.25" customHeight="1">
      <c r="A1" s="34" t="s">
        <v>7</v>
      </c>
    </row>
    <row r="2" spans="1:16" ht="36.75" customHeight="1">
      <c r="A2" s="64" t="s">
        <v>48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s="2" customFormat="1" ht="15" customHeight="1">
      <c r="A3" s="35" t="s">
        <v>2</v>
      </c>
      <c r="B3" s="40">
        <v>114001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</row>
    <row r="4" spans="1:16" s="2" customFormat="1" ht="16.5" customHeight="1">
      <c r="A4" s="35" t="s">
        <v>3</v>
      </c>
      <c r="B4" s="41" t="s">
        <v>59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P4" s="31" t="s">
        <v>36</v>
      </c>
    </row>
    <row r="5" spans="1:16" s="2" customFormat="1" ht="10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P5" s="25"/>
    </row>
    <row r="6" spans="1:16" s="2" customFormat="1" ht="24.75" customHeight="1">
      <c r="A6" s="57" t="s">
        <v>37</v>
      </c>
      <c r="B6" s="57" t="s">
        <v>38</v>
      </c>
      <c r="C6" s="62" t="s">
        <v>22</v>
      </c>
      <c r="D6" s="57" t="s">
        <v>8</v>
      </c>
      <c r="E6" s="59" t="s">
        <v>17</v>
      </c>
      <c r="F6" s="60"/>
      <c r="G6" s="60"/>
      <c r="H6" s="60"/>
      <c r="I6" s="60"/>
      <c r="J6" s="60"/>
      <c r="K6" s="61"/>
      <c r="L6" s="59" t="s">
        <v>18</v>
      </c>
      <c r="M6" s="66"/>
      <c r="N6" s="66"/>
      <c r="O6" s="67"/>
      <c r="P6" s="57" t="s">
        <v>9</v>
      </c>
    </row>
    <row r="7" spans="1:16" s="2" customFormat="1" ht="68.25" customHeight="1">
      <c r="A7" s="58"/>
      <c r="B7" s="58"/>
      <c r="C7" s="62"/>
      <c r="D7" s="65"/>
      <c r="E7" s="28" t="s">
        <v>0</v>
      </c>
      <c r="F7" s="28" t="s">
        <v>39</v>
      </c>
      <c r="G7" s="28" t="s">
        <v>35</v>
      </c>
      <c r="H7" s="28" t="s">
        <v>11</v>
      </c>
      <c r="I7" s="28" t="s">
        <v>12</v>
      </c>
      <c r="J7" s="29" t="s">
        <v>13</v>
      </c>
      <c r="K7" s="29" t="s">
        <v>14</v>
      </c>
      <c r="L7" s="28" t="s">
        <v>19</v>
      </c>
      <c r="M7" s="28" t="s">
        <v>20</v>
      </c>
      <c r="N7" s="28" t="s">
        <v>32</v>
      </c>
      <c r="O7" s="28" t="s">
        <v>21</v>
      </c>
      <c r="P7" s="58"/>
    </row>
    <row r="8" spans="1:16" s="2" customFormat="1" ht="15" customHeight="1">
      <c r="A8" s="62" t="s">
        <v>10</v>
      </c>
      <c r="B8" s="62"/>
      <c r="C8" s="62"/>
      <c r="D8" s="44"/>
      <c r="E8" s="44">
        <f>E9+E10</f>
        <v>28.83</v>
      </c>
      <c r="F8" s="44"/>
      <c r="G8" s="44"/>
      <c r="H8" s="44">
        <f>H9+H10</f>
        <v>17.5</v>
      </c>
      <c r="I8" s="44">
        <f>I9+I10</f>
        <v>2.49</v>
      </c>
      <c r="J8" s="44">
        <f>J9+J10</f>
        <v>5</v>
      </c>
      <c r="K8" s="44">
        <f>K9+K10</f>
        <v>3.84</v>
      </c>
      <c r="L8" s="39">
        <f>E8</f>
        <v>28.83</v>
      </c>
      <c r="M8" s="44"/>
      <c r="N8" s="44"/>
      <c r="O8" s="44"/>
      <c r="P8" s="44"/>
    </row>
    <row r="9" spans="1:16" s="2" customFormat="1" ht="15" customHeight="1">
      <c r="A9" s="59" t="s">
        <v>46</v>
      </c>
      <c r="B9" s="60"/>
      <c r="C9" s="61"/>
      <c r="D9" s="44"/>
      <c r="E9" s="44">
        <f>H9+I9+K9</f>
        <v>3.83</v>
      </c>
      <c r="F9" s="44"/>
      <c r="G9" s="44"/>
      <c r="H9" s="44">
        <v>2.5</v>
      </c>
      <c r="I9" s="44">
        <v>0.49</v>
      </c>
      <c r="J9" s="44"/>
      <c r="K9" s="44">
        <v>0.84</v>
      </c>
      <c r="L9" s="39">
        <f aca="true" t="shared" si="0" ref="L9:L14">E9</f>
        <v>3.83</v>
      </c>
      <c r="M9" s="44"/>
      <c r="N9" s="44"/>
      <c r="O9" s="44"/>
      <c r="P9" s="44"/>
    </row>
    <row r="10" spans="1:16" s="2" customFormat="1" ht="15" customHeight="1">
      <c r="A10" s="59" t="s">
        <v>33</v>
      </c>
      <c r="B10" s="60"/>
      <c r="C10" s="61"/>
      <c r="D10" s="45"/>
      <c r="E10" s="44">
        <f>E11+E12+E13+E14</f>
        <v>25</v>
      </c>
      <c r="F10" s="44"/>
      <c r="G10" s="44"/>
      <c r="H10" s="44">
        <f>H11+H12+H13+H14</f>
        <v>15</v>
      </c>
      <c r="I10" s="44">
        <f>I11+I12+I13+I14</f>
        <v>2</v>
      </c>
      <c r="J10" s="44">
        <f>J11+J12+J13+J14</f>
        <v>5</v>
      </c>
      <c r="K10" s="44">
        <f>K11+K12+K13+K14</f>
        <v>3</v>
      </c>
      <c r="L10" s="47">
        <f t="shared" si="0"/>
        <v>25</v>
      </c>
      <c r="M10" s="45"/>
      <c r="N10" s="45"/>
      <c r="O10" s="45"/>
      <c r="P10" s="45"/>
    </row>
    <row r="11" spans="1:16" s="2" customFormat="1" ht="15" customHeight="1">
      <c r="A11" s="44">
        <v>2010804</v>
      </c>
      <c r="B11" s="44">
        <v>30231</v>
      </c>
      <c r="C11" s="30" t="s">
        <v>60</v>
      </c>
      <c r="D11" s="44"/>
      <c r="E11" s="45">
        <f>H11+I11+J11+K11</f>
        <v>15</v>
      </c>
      <c r="F11" s="45"/>
      <c r="G11" s="45"/>
      <c r="H11" s="45">
        <v>15</v>
      </c>
      <c r="I11" s="45"/>
      <c r="J11" s="45"/>
      <c r="K11" s="45"/>
      <c r="L11" s="47">
        <f t="shared" si="0"/>
        <v>15</v>
      </c>
      <c r="M11" s="45"/>
      <c r="N11" s="45"/>
      <c r="O11" s="45"/>
      <c r="P11" s="45"/>
    </row>
    <row r="12" spans="1:16" s="2" customFormat="1" ht="15" customHeight="1">
      <c r="A12" s="44">
        <v>2010804</v>
      </c>
      <c r="B12" s="44">
        <v>30217</v>
      </c>
      <c r="C12" s="30" t="s">
        <v>60</v>
      </c>
      <c r="D12" s="44"/>
      <c r="E12" s="45">
        <f>H12+I12+J12+K12</f>
        <v>2</v>
      </c>
      <c r="F12" s="45"/>
      <c r="G12" s="45"/>
      <c r="H12" s="45"/>
      <c r="I12" s="45">
        <v>2</v>
      </c>
      <c r="J12" s="45"/>
      <c r="K12" s="45"/>
      <c r="L12" s="47">
        <f t="shared" si="0"/>
        <v>2</v>
      </c>
      <c r="M12" s="45"/>
      <c r="N12" s="45"/>
      <c r="O12" s="45"/>
      <c r="P12" s="45"/>
    </row>
    <row r="13" spans="1:16" s="2" customFormat="1" ht="15" customHeight="1">
      <c r="A13" s="44">
        <v>2010804</v>
      </c>
      <c r="B13" s="44">
        <v>30215</v>
      </c>
      <c r="C13" s="30" t="s">
        <v>60</v>
      </c>
      <c r="D13" s="44"/>
      <c r="E13" s="45">
        <f>H13+I13+J13+K13</f>
        <v>5</v>
      </c>
      <c r="F13" s="45"/>
      <c r="G13" s="45"/>
      <c r="H13" s="45"/>
      <c r="I13" s="45"/>
      <c r="J13" s="45">
        <v>5</v>
      </c>
      <c r="K13" s="45"/>
      <c r="L13" s="47">
        <f t="shared" si="0"/>
        <v>5</v>
      </c>
      <c r="M13" s="45"/>
      <c r="N13" s="45"/>
      <c r="O13" s="45"/>
      <c r="P13" s="45"/>
    </row>
    <row r="14" spans="1:16" s="2" customFormat="1" ht="15" customHeight="1">
      <c r="A14" s="44">
        <v>2010804</v>
      </c>
      <c r="B14" s="44">
        <v>30216</v>
      </c>
      <c r="C14" s="30" t="s">
        <v>60</v>
      </c>
      <c r="D14" s="45"/>
      <c r="E14" s="45">
        <f>H14+I14+J14+K14</f>
        <v>3</v>
      </c>
      <c r="F14" s="45"/>
      <c r="G14" s="45"/>
      <c r="H14" s="45"/>
      <c r="I14" s="45"/>
      <c r="J14" s="45"/>
      <c r="K14" s="45">
        <v>3</v>
      </c>
      <c r="L14" s="47">
        <f t="shared" si="0"/>
        <v>3</v>
      </c>
      <c r="M14" s="45"/>
      <c r="N14" s="45"/>
      <c r="O14" s="45"/>
      <c r="P14" s="45"/>
    </row>
    <row r="15" spans="1:16" s="2" customFormat="1" ht="15" customHeight="1">
      <c r="A15" s="59" t="s">
        <v>34</v>
      </c>
      <c r="B15" s="60"/>
      <c r="C15" s="61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s="2" customFormat="1" ht="15" customHeight="1">
      <c r="A16" s="27" t="s">
        <v>44</v>
      </c>
      <c r="B16" s="27" t="s">
        <v>44</v>
      </c>
      <c r="C16" s="30" t="s">
        <v>40</v>
      </c>
      <c r="D16" s="46"/>
      <c r="E16" s="44"/>
      <c r="F16" s="44"/>
      <c r="G16" s="44"/>
      <c r="H16" s="44"/>
      <c r="I16" s="44"/>
      <c r="J16" s="44"/>
      <c r="K16" s="44"/>
      <c r="L16" s="45"/>
      <c r="M16" s="45"/>
      <c r="N16" s="45"/>
      <c r="O16" s="45"/>
      <c r="P16" s="45"/>
    </row>
    <row r="17" spans="1:16" s="2" customFormat="1" ht="15" customHeight="1">
      <c r="A17" s="27" t="s">
        <v>44</v>
      </c>
      <c r="B17" s="27" t="s">
        <v>44</v>
      </c>
      <c r="C17" s="30" t="s">
        <v>41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s="2" customFormat="1" ht="15" customHeight="1">
      <c r="A18" s="27" t="s">
        <v>44</v>
      </c>
      <c r="B18" s="27" t="s">
        <v>44</v>
      </c>
      <c r="C18" s="30" t="s">
        <v>42</v>
      </c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s="2" customFormat="1" ht="15" customHeight="1">
      <c r="A19" s="27" t="s">
        <v>44</v>
      </c>
      <c r="B19" s="27" t="s">
        <v>44</v>
      </c>
      <c r="C19" s="27" t="s">
        <v>15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s="2" customFormat="1" ht="15" customHeight="1">
      <c r="A20" s="68" t="s">
        <v>51</v>
      </c>
      <c r="B20" s="60"/>
      <c r="C20" s="61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s="2" customFormat="1" ht="15" customHeight="1">
      <c r="A21" s="27" t="s">
        <v>44</v>
      </c>
      <c r="B21" s="27" t="s">
        <v>44</v>
      </c>
      <c r="C21" s="30" t="s">
        <v>40</v>
      </c>
      <c r="D21" s="46"/>
      <c r="E21" s="44"/>
      <c r="F21" s="44"/>
      <c r="G21" s="44"/>
      <c r="H21" s="44"/>
      <c r="I21" s="44"/>
      <c r="J21" s="44"/>
      <c r="K21" s="44"/>
      <c r="L21" s="45"/>
      <c r="M21" s="45"/>
      <c r="N21" s="45"/>
      <c r="O21" s="45"/>
      <c r="P21" s="45"/>
    </row>
    <row r="22" spans="1:16" s="2" customFormat="1" ht="15" customHeight="1">
      <c r="A22" s="27" t="s">
        <v>44</v>
      </c>
      <c r="B22" s="27" t="s">
        <v>44</v>
      </c>
      <c r="C22" s="30" t="s">
        <v>41</v>
      </c>
      <c r="D22" s="43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s="2" customFormat="1" ht="15" customHeight="1">
      <c r="A23" s="27" t="s">
        <v>44</v>
      </c>
      <c r="B23" s="27" t="s">
        <v>44</v>
      </c>
      <c r="C23" s="30" t="s">
        <v>42</v>
      </c>
      <c r="D23" s="43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s="2" customFormat="1" ht="15" customHeight="1">
      <c r="A24" s="27" t="s">
        <v>44</v>
      </c>
      <c r="B24" s="27" t="s">
        <v>44</v>
      </c>
      <c r="C24" s="27" t="s">
        <v>15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s="2" customFormat="1" ht="18.75" customHeight="1">
      <c r="A25" s="69" t="s">
        <v>52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6" spans="1:16" s="2" customFormat="1" ht="18.75" customHeight="1">
      <c r="A26" s="63" t="s">
        <v>55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s="2" customFormat="1" ht="15.75">
      <c r="A27" s="63" t="s">
        <v>54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="2" customFormat="1" ht="15.75"/>
    <row r="29" s="2" customFormat="1" ht="15.75"/>
    <row r="30" s="2" customFormat="1" ht="15.75"/>
    <row r="31" s="2" customFormat="1" ht="15.75"/>
    <row r="32" s="2" customFormat="1" ht="15.75"/>
    <row r="33" s="2" customFormat="1" ht="15.75"/>
    <row r="34" s="2" customFormat="1" ht="15.75"/>
    <row r="35" s="2" customFormat="1" ht="15.75"/>
    <row r="36" s="2" customFormat="1" ht="15.75"/>
    <row r="37" s="2" customFormat="1" ht="15.75"/>
    <row r="38" s="2" customFormat="1" ht="15.75"/>
    <row r="39" s="2" customFormat="1" ht="15.75"/>
    <row r="40" s="2" customFormat="1" ht="15.75"/>
    <row r="41" s="2" customFormat="1" ht="15.75"/>
    <row r="42" s="2" customFormat="1" ht="15.75"/>
    <row r="43" s="2" customFormat="1" ht="15.75"/>
    <row r="44" s="2" customFormat="1" ht="15.75"/>
    <row r="45" s="2" customFormat="1" ht="15.75"/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</sheetData>
  <sheetProtection/>
  <mergeCells count="16">
    <mergeCell ref="A27:P27"/>
    <mergeCell ref="A26:P26"/>
    <mergeCell ref="A2:P2"/>
    <mergeCell ref="C6:C7"/>
    <mergeCell ref="D6:D7"/>
    <mergeCell ref="E6:K6"/>
    <mergeCell ref="L6:O6"/>
    <mergeCell ref="A20:C20"/>
    <mergeCell ref="A25:P25"/>
    <mergeCell ref="B6:B7"/>
    <mergeCell ref="A6:A7"/>
    <mergeCell ref="P6:P7"/>
    <mergeCell ref="A10:C10"/>
    <mergeCell ref="A15:C15"/>
    <mergeCell ref="A8:C8"/>
    <mergeCell ref="A9:C9"/>
  </mergeCell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Administrator</cp:lastModifiedBy>
  <cp:lastPrinted>2015-04-29T01:13:33Z</cp:lastPrinted>
  <dcterms:created xsi:type="dcterms:W3CDTF">2013-09-05T07:21:12Z</dcterms:created>
  <dcterms:modified xsi:type="dcterms:W3CDTF">2015-05-08T01:39:41Z</dcterms:modified>
  <cp:category/>
  <cp:version/>
  <cp:contentType/>
  <cp:contentStatus/>
</cp:coreProperties>
</file>